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545" activeTab="1"/>
  </bookViews>
  <sheets>
    <sheet name="生コン注文書No.2" sheetId="1" r:id="rId1"/>
    <sheet name="生コン注文書No.1" sheetId="2" r:id="rId2"/>
  </sheets>
  <definedNames>
    <definedName name="_xlnm.Print_Area" localSheetId="1">'生コン注文書No.1'!$A$1:$O$22</definedName>
    <definedName name="_xlnm.Print_Area" localSheetId="0">'生コン注文書No.2'!$A$1:$O$20</definedName>
  </definedNames>
  <calcPr fullCalcOnLoad="1"/>
</workbook>
</file>

<file path=xl/comments1.xml><?xml version="1.0" encoding="utf-8"?>
<comments xmlns="http://schemas.openxmlformats.org/spreadsheetml/2006/main">
  <authors>
    <author>MY00HA006</author>
  </authors>
  <commentList>
    <comment ref="B19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上記以外で何かありましたらお書き下さい。</t>
        </r>
      </text>
    </comment>
    <comment ref="L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正確じゃなくても構いません。</t>
        </r>
      </text>
    </comment>
    <comment ref="O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S値が現時点でわかれば選択して下さい(建築現場)。土木工事に関しては、無視して下さい。
</t>
        </r>
      </text>
    </comment>
    <comment ref="M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その他ありましたら記載して下さい。例：膨張材等　　　　</t>
        </r>
      </text>
    </comment>
    <comment ref="B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呼び強度を選択して下さい。建築現場は設計基準強度を選択して頂き、S値が必要であれば右の項目から選んで下さい。
</t>
        </r>
      </text>
    </comment>
    <comment ref="C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スランプを選択して下さい。
</t>
        </r>
      </text>
    </comment>
    <comment ref="D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骨材寸法を選択して下さい。
</t>
        </r>
      </text>
    </comment>
    <comment ref="E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セメントの種類を選択して下さい。</t>
        </r>
      </text>
    </comment>
    <comment ref="F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わかる範囲で結構です。</t>
        </r>
      </text>
    </comment>
    <comment ref="K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正確にわからない時は、おおよその数字で構いません。</t>
        </r>
      </text>
    </comment>
  </commentList>
</comments>
</file>

<file path=xl/comments2.xml><?xml version="1.0" encoding="utf-8"?>
<comments xmlns="http://schemas.openxmlformats.org/spreadsheetml/2006/main">
  <authors>
    <author>MY00HA006</author>
    <author>Hinkan001</author>
  </authors>
  <commentList>
    <comment ref="K10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支払方法を選んで下さい。
</t>
        </r>
      </text>
    </comment>
    <comment ref="K11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要、不要選んで下さい。
</t>
        </r>
      </text>
    </comment>
    <comment ref="B1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呼び強度を選択して下さい。建築現場は設計基準強度を選択して頂き、S値が必要であれば右の項目から選んで下さい。
</t>
        </r>
      </text>
    </comment>
    <comment ref="C1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スランプを選択して下さい。
</t>
        </r>
      </text>
    </comment>
    <comment ref="D1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骨材寸法を選択して下さい。
</t>
        </r>
      </text>
    </comment>
    <comment ref="K12" authorId="1">
      <text>
        <r>
          <rPr>
            <b/>
            <sz val="9"/>
            <rFont val="MS P ゴシック"/>
            <family val="3"/>
          </rPr>
          <t>作成日付を入力してください
(例)3/10</t>
        </r>
      </text>
    </comment>
    <comment ref="N12" authorId="1">
      <text>
        <r>
          <rPr>
            <sz val="9"/>
            <rFont val="MS P ゴシック"/>
            <family val="3"/>
          </rPr>
          <t xml:space="preserve">提出部数を選択してください
</t>
        </r>
      </text>
    </comment>
    <comment ref="B7" authorId="1">
      <text>
        <r>
          <rPr>
            <b/>
            <sz val="9"/>
            <rFont val="MS P ゴシック"/>
            <family val="3"/>
          </rPr>
          <t>伝票・配合計画書の宛名になります。</t>
        </r>
      </text>
    </comment>
    <comment ref="B11" authorId="1">
      <text>
        <r>
          <rPr>
            <b/>
            <sz val="9"/>
            <rFont val="MS P ゴシック"/>
            <family val="3"/>
          </rPr>
          <t>工期の始まりを入力してください。
(例)3/10</t>
        </r>
      </text>
    </comment>
    <comment ref="F11" authorId="1">
      <text>
        <r>
          <rPr>
            <b/>
            <sz val="9"/>
            <rFont val="MS P ゴシック"/>
            <family val="3"/>
          </rPr>
          <t>工期の終わりを入力してください。
(例)3/10</t>
        </r>
      </text>
    </comment>
    <comment ref="E1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セメントの種類を選択して下さい。</t>
        </r>
      </text>
    </comment>
    <comment ref="B21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上記以外で何かありましたらお書き下さい。</t>
        </r>
      </text>
    </comment>
    <comment ref="K1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正確にわからない時は、おおよその数字で構いません。</t>
        </r>
      </text>
    </comment>
    <comment ref="L1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正確じゃなくても構いません。</t>
        </r>
      </text>
    </comment>
    <comment ref="O1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S値が現時点でわかれば選択して下さい(建築現場)。土木工事に関しては、無視して下さい。
</t>
        </r>
      </text>
    </comment>
    <comment ref="B9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正式な工事名でお願いします。(特に配合計画書が必要とされる場合)</t>
        </r>
      </text>
    </comment>
    <comment ref="K8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わからない時は空白でも構いません。</t>
        </r>
      </text>
    </comment>
    <comment ref="K7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できれば入力して頂くと助かります。</t>
        </r>
      </text>
    </comment>
    <comment ref="B10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正式な工事住所でお願いします。(特に配合計画書が必要とされる場合)</t>
        </r>
      </text>
    </comment>
    <comment ref="F1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わかる範囲で結構です。</t>
        </r>
      </text>
    </comment>
    <comment ref="M15" authorId="0">
      <text>
        <r>
          <rPr>
            <b/>
            <sz val="9"/>
            <rFont val="MS P ゴシック"/>
            <family val="3"/>
          </rPr>
          <t>MY00HA006:</t>
        </r>
        <r>
          <rPr>
            <sz val="9"/>
            <rFont val="MS P ゴシック"/>
            <family val="3"/>
          </rPr>
          <t xml:space="preserve">
その他ありましたら記載して下さい。例：膨張材等　　　　</t>
        </r>
      </text>
    </comment>
    <comment ref="B8" authorId="1">
      <text>
        <r>
          <rPr>
            <b/>
            <sz val="9"/>
            <rFont val="MS P ゴシック"/>
            <family val="3"/>
          </rPr>
          <t>白く空白の部分の入力をお願いします。
印刷は、白黒印刷されます。</t>
        </r>
      </text>
    </comment>
  </commentList>
</comments>
</file>

<file path=xl/sharedStrings.xml><?xml version="1.0" encoding="utf-8"?>
<sst xmlns="http://schemas.openxmlformats.org/spreadsheetml/2006/main" count="61" uniqueCount="46">
  <si>
    <t>（宮崎地区生コンクリート事業協同組合）</t>
  </si>
  <si>
    <t>施 工 者</t>
  </si>
  <si>
    <t>発 注 先</t>
  </si>
  <si>
    <t>請 求 先</t>
  </si>
  <si>
    <t>入 札 日</t>
  </si>
  <si>
    <t>施工場所</t>
  </si>
  <si>
    <t>支払方法</t>
  </si>
  <si>
    <t>工　　期</t>
  </si>
  <si>
    <t>配合計画書</t>
  </si>
  <si>
    <t>現場責任者</t>
  </si>
  <si>
    <t>作成日付</t>
  </si>
  <si>
    <t>提出部数</t>
  </si>
  <si>
    <t>届 出 先</t>
  </si>
  <si>
    <t>配　　合</t>
  </si>
  <si>
    <t>数　　量</t>
  </si>
  <si>
    <t>打込み箇所</t>
  </si>
  <si>
    <t>打設予定時期</t>
  </si>
  <si>
    <t>その他指定事項</t>
  </si>
  <si>
    <t>備　　考</t>
  </si>
  <si>
    <t>現場コード</t>
  </si>
  <si>
    <t>※組合記入欄</t>
  </si>
  <si>
    <t>工 事 名　　　</t>
  </si>
  <si>
    <t>第1工場</t>
  </si>
  <si>
    <t>第2工場</t>
  </si>
  <si>
    <t>※組合決定事項記入欄</t>
  </si>
  <si>
    <t>組合担当印</t>
  </si>
  <si>
    <t>第3工場</t>
  </si>
  <si>
    <t>E-mail：</t>
  </si>
  <si>
    <t>miya.con@smile.ocn.ne.jp</t>
  </si>
  <si>
    <t>第４工場</t>
  </si>
  <si>
    <t>～</t>
  </si>
  <si>
    <t>粗骨材の
最大寸法</t>
  </si>
  <si>
    <t>合計</t>
  </si>
  <si>
    <t>部</t>
  </si>
  <si>
    <t>S値</t>
  </si>
  <si>
    <t>TEL：0985-25-7070</t>
  </si>
  <si>
    <t>ＦＡＸ：</t>
  </si>
  <si>
    <t>0985-26-0093</t>
  </si>
  <si>
    <t xml:space="preserve">      【生コンクリート注文書】</t>
  </si>
  <si>
    <t>No.2</t>
  </si>
  <si>
    <t>E-mail</t>
  </si>
  <si>
    <t>連絡先</t>
  </si>
  <si>
    <t>携帯</t>
  </si>
  <si>
    <t>呼び
強度</t>
  </si>
  <si>
    <t>ｾﾒﾝﾄの
種類</t>
  </si>
  <si>
    <t>ｽﾗﾝﾌﾟ
又はﾌﾛｰ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</si>
</sst>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411]ggge&quot;年&quot;m&quot;月&quot;d&quot;日&quot;;@"/>
    <numFmt numFmtId="178" formatCode="0.0"/>
    <numFmt numFmtId="179" formatCode="#,##0&quot;m3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-F800]dddd\,\ mmmm\ dd\,\ yyyy"/>
    <numFmt numFmtId="184" formatCode="[$-800411]ge\.m\.d;@"/>
    <numFmt numFmtId="185" formatCode="[$-411]ggge&quot;年&quot;mm&quot;月&quot;dd&quot;日&quot;;@"/>
    <numFmt numFmtId="186" formatCode="yyyy&quot;年&quot;mm&quot;月&quot;dd&quot;日&quot;;@"/>
    <numFmt numFmtId="187" formatCode="&quot;（&quot;@&quot;）&quot;"/>
    <numFmt numFmtId="188" formatCode="#,##0_ "/>
    <numFmt numFmtId="189" formatCode="[$]gggee&quot;年&quot;mm&quot;月&quot;dd&quot;日&quot;;@"/>
    <numFmt numFmtId="190" formatCode="[$-411]gggee&quot;年&quot;mm&quot;月&quot;dd&quot;日&quot;;@"/>
    <numFmt numFmtId="191" formatCode="mm&quot;月&quot;dd&quot;日&quot;;@"/>
    <numFmt numFmtId="192" formatCode="[$]ggge&quot;年&quot;m&quot;月&quot;d&quot;日&quot;;@"/>
    <numFmt numFmtId="193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3.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3.2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26"/>
      <name val="HG丸ｺﾞｼｯｸM-PRO"/>
      <family val="3"/>
    </font>
    <font>
      <sz val="22"/>
      <name val="HG丸ｺﾞｼｯｸM-PRO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u val="single"/>
      <sz val="20"/>
      <color indexed="12"/>
      <name val="ＭＳ Ｐゴシック"/>
      <family val="3"/>
    </font>
    <font>
      <b/>
      <sz val="14"/>
      <name val="HG丸ｺﾞｼｯｸM-PRO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HG丸ｺﾞｼｯｸM-PRO"/>
      <family val="3"/>
    </font>
    <font>
      <sz val="12"/>
      <color theme="1"/>
      <name val="ＭＳ 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42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3" fillId="0" borderId="0" xfId="61" applyFont="1">
      <alignment vertical="center"/>
      <protection/>
    </xf>
    <xf numFmtId="56" fontId="23" fillId="0" borderId="0" xfId="61" applyNumberFormat="1" applyFont="1">
      <alignment vertical="center"/>
      <protection/>
    </xf>
    <xf numFmtId="0" fontId="26" fillId="24" borderId="10" xfId="61" applyFont="1" applyFill="1" applyBorder="1" applyAlignment="1">
      <alignment horizontal="center" vertical="center"/>
      <protection/>
    </xf>
    <xf numFmtId="0" fontId="26" fillId="24" borderId="11" xfId="61" applyFont="1" applyFill="1" applyBorder="1" applyAlignment="1">
      <alignment horizontal="center" vertical="center"/>
      <protection/>
    </xf>
    <xf numFmtId="0" fontId="26" fillId="24" borderId="12" xfId="61" applyFont="1" applyFill="1" applyBorder="1" applyAlignment="1">
      <alignment horizontal="center" vertical="center"/>
      <protection/>
    </xf>
    <xf numFmtId="0" fontId="25" fillId="24" borderId="0" xfId="61" applyFont="1" applyFill="1">
      <alignment vertical="center"/>
      <protection/>
    </xf>
    <xf numFmtId="0" fontId="26" fillId="24" borderId="0" xfId="61" applyFont="1" applyFill="1" applyBorder="1" applyAlignment="1">
      <alignment horizontal="center" vertical="center"/>
      <protection/>
    </xf>
    <xf numFmtId="0" fontId="27" fillId="24" borderId="0" xfId="61" applyFont="1" applyFill="1" applyBorder="1" applyAlignment="1">
      <alignment vertical="center"/>
      <protection/>
    </xf>
    <xf numFmtId="190" fontId="26" fillId="24" borderId="0" xfId="61" applyNumberFormat="1" applyFont="1" applyFill="1" applyBorder="1" applyAlignment="1" applyProtection="1">
      <alignment vertical="center"/>
      <protection/>
    </xf>
    <xf numFmtId="0" fontId="26" fillId="24" borderId="0" xfId="61" applyFont="1" applyFill="1" applyBorder="1" applyAlignment="1">
      <alignment horizontal="left" vertical="center"/>
      <protection/>
    </xf>
    <xf numFmtId="0" fontId="26" fillId="24" borderId="0" xfId="61" applyFont="1" applyFill="1" applyBorder="1" applyAlignment="1">
      <alignment horizontal="right" vertical="center"/>
      <protection/>
    </xf>
    <xf numFmtId="0" fontId="26" fillId="24" borderId="13" xfId="61" applyFont="1" applyFill="1" applyBorder="1" applyAlignment="1">
      <alignment horizontal="center" vertical="center"/>
      <protection/>
    </xf>
    <xf numFmtId="0" fontId="27" fillId="24" borderId="0" xfId="61" applyFont="1" applyFill="1" applyAlignment="1">
      <alignment horizontal="center" vertical="center"/>
      <protection/>
    </xf>
    <xf numFmtId="0" fontId="27" fillId="24" borderId="0" xfId="61" applyFont="1" applyFill="1" applyBorder="1" applyAlignment="1">
      <alignment horizontal="center" vertical="center"/>
      <protection/>
    </xf>
    <xf numFmtId="0" fontId="28" fillId="24" borderId="14" xfId="61" applyFont="1" applyFill="1" applyBorder="1" applyAlignment="1">
      <alignment horizontal="center" vertical="center"/>
      <protection/>
    </xf>
    <xf numFmtId="0" fontId="25" fillId="24" borderId="15" xfId="61" applyFont="1" applyFill="1" applyBorder="1">
      <alignment vertical="center"/>
      <protection/>
    </xf>
    <xf numFmtId="0" fontId="26" fillId="24" borderId="0" xfId="61" applyFont="1" applyFill="1" applyBorder="1" applyAlignment="1">
      <alignment vertical="center"/>
      <protection/>
    </xf>
    <xf numFmtId="0" fontId="26" fillId="24" borderId="16" xfId="61" applyFont="1" applyFill="1" applyBorder="1" applyAlignment="1">
      <alignment vertical="center"/>
      <protection/>
    </xf>
    <xf numFmtId="0" fontId="26" fillId="24" borderId="17" xfId="61" applyFont="1" applyFill="1" applyBorder="1" applyAlignment="1">
      <alignment horizontal="center" vertical="center"/>
      <protection/>
    </xf>
    <xf numFmtId="0" fontId="23" fillId="24" borderId="0" xfId="61" applyFont="1" applyFill="1">
      <alignment vertical="center"/>
      <protection/>
    </xf>
    <xf numFmtId="0" fontId="26" fillId="24" borderId="11" xfId="61" applyFont="1" applyFill="1" applyBorder="1" applyAlignment="1">
      <alignment vertical="center"/>
      <protection/>
    </xf>
    <xf numFmtId="0" fontId="26" fillId="24" borderId="10" xfId="61" applyFont="1" applyFill="1" applyBorder="1" applyAlignment="1">
      <alignment horizontal="center" vertical="center" wrapText="1"/>
      <protection/>
    </xf>
    <xf numFmtId="0" fontId="26" fillId="24" borderId="12" xfId="61" applyFont="1" applyFill="1" applyBorder="1" applyAlignment="1">
      <alignment vertical="center"/>
      <protection/>
    </xf>
    <xf numFmtId="0" fontId="26" fillId="24" borderId="18" xfId="61" applyFont="1" applyFill="1" applyBorder="1" applyAlignment="1">
      <alignment horizontal="center" vertical="center"/>
      <protection/>
    </xf>
    <xf numFmtId="0" fontId="29" fillId="24" borderId="19" xfId="61" applyFont="1" applyFill="1" applyBorder="1">
      <alignment vertical="center"/>
      <protection/>
    </xf>
    <xf numFmtId="0" fontId="29" fillId="24" borderId="20" xfId="61" applyFont="1" applyFill="1" applyBorder="1">
      <alignment vertical="center"/>
      <protection/>
    </xf>
    <xf numFmtId="0" fontId="26" fillId="24" borderId="21" xfId="61" applyFont="1" applyFill="1" applyBorder="1">
      <alignment vertical="center"/>
      <protection/>
    </xf>
    <xf numFmtId="0" fontId="26" fillId="25" borderId="22" xfId="61" applyFont="1" applyFill="1" applyBorder="1" applyAlignment="1">
      <alignment horizontal="center" vertical="center"/>
      <protection/>
    </xf>
    <xf numFmtId="191" fontId="26" fillId="25" borderId="18" xfId="61" applyNumberFormat="1" applyFont="1" applyFill="1" applyBorder="1">
      <alignment vertical="center"/>
      <protection/>
    </xf>
    <xf numFmtId="0" fontId="26" fillId="25" borderId="10" xfId="61" applyFont="1" applyFill="1" applyBorder="1" applyAlignment="1">
      <alignment horizontal="center" vertical="center"/>
      <protection/>
    </xf>
    <xf numFmtId="191" fontId="26" fillId="25" borderId="10" xfId="61" applyNumberFormat="1" applyFont="1" applyFill="1" applyBorder="1">
      <alignment vertical="center"/>
      <protection/>
    </xf>
    <xf numFmtId="0" fontId="26" fillId="25" borderId="18" xfId="0" applyFont="1" applyFill="1" applyBorder="1" applyAlignment="1">
      <alignment horizontal="center" vertical="center" shrinkToFit="1"/>
    </xf>
    <xf numFmtId="0" fontId="26" fillId="25" borderId="10" xfId="0" applyFont="1" applyFill="1" applyBorder="1" applyAlignment="1">
      <alignment horizontal="center" vertical="center" shrinkToFit="1"/>
    </xf>
    <xf numFmtId="0" fontId="26" fillId="24" borderId="10" xfId="61" applyFont="1" applyFill="1" applyBorder="1" applyAlignment="1">
      <alignment horizontal="center" vertical="center"/>
      <protection/>
    </xf>
    <xf numFmtId="0" fontId="31" fillId="24" borderId="0" xfId="61" applyFont="1" applyFill="1" applyAlignment="1">
      <alignment vertical="center"/>
      <protection/>
    </xf>
    <xf numFmtId="0" fontId="31" fillId="24" borderId="0" xfId="61" applyFont="1" applyFill="1" applyAlignment="1">
      <alignment horizontal="center" vertical="center"/>
      <protection/>
    </xf>
    <xf numFmtId="0" fontId="31" fillId="24" borderId="16" xfId="61" applyFont="1" applyFill="1" applyBorder="1" applyAlignment="1">
      <alignment vertical="center"/>
      <protection/>
    </xf>
    <xf numFmtId="0" fontId="26" fillId="24" borderId="0" xfId="61" applyFont="1" applyFill="1" applyAlignment="1">
      <alignment horizontal="center" vertical="center"/>
      <protection/>
    </xf>
    <xf numFmtId="0" fontId="37" fillId="24" borderId="10" xfId="61" applyFont="1" applyFill="1" applyBorder="1" applyAlignment="1">
      <alignment vertical="center" wrapText="1" shrinkToFit="1"/>
      <protection/>
    </xf>
    <xf numFmtId="0" fontId="37" fillId="24" borderId="10" xfId="61" applyFont="1" applyFill="1" applyBorder="1" applyAlignment="1">
      <alignment horizontal="center" vertical="center" wrapText="1" shrinkToFit="1"/>
      <protection/>
    </xf>
    <xf numFmtId="0" fontId="37" fillId="24" borderId="22" xfId="61" applyFont="1" applyFill="1" applyBorder="1" applyAlignment="1">
      <alignment horizontal="center" vertical="center" wrapText="1" shrinkToFit="1"/>
      <protection/>
    </xf>
    <xf numFmtId="191" fontId="26" fillId="25" borderId="18" xfId="61" applyNumberFormat="1" applyFont="1" applyFill="1" applyBorder="1" applyAlignment="1">
      <alignment horizontal="center" vertical="center"/>
      <protection/>
    </xf>
    <xf numFmtId="191" fontId="26" fillId="25" borderId="10" xfId="61" applyNumberFormat="1" applyFont="1" applyFill="1" applyBorder="1" applyAlignment="1">
      <alignment horizontal="center" vertical="center"/>
      <protection/>
    </xf>
    <xf numFmtId="0" fontId="37" fillId="25" borderId="18" xfId="61" applyFont="1" applyFill="1" applyBorder="1" applyAlignment="1">
      <alignment horizontal="center" vertical="center" shrinkToFit="1"/>
      <protection/>
    </xf>
    <xf numFmtId="0" fontId="37" fillId="25" borderId="10" xfId="61" applyFont="1" applyFill="1" applyBorder="1" applyAlignment="1">
      <alignment horizontal="center" vertical="center" shrinkToFit="1"/>
      <protection/>
    </xf>
    <xf numFmtId="0" fontId="38" fillId="24" borderId="10" xfId="61" applyFont="1" applyFill="1" applyBorder="1" applyAlignment="1">
      <alignment vertical="center" wrapText="1" shrinkToFit="1"/>
      <protection/>
    </xf>
    <xf numFmtId="0" fontId="26" fillId="25" borderId="10" xfId="61" applyFont="1" applyFill="1" applyBorder="1" applyAlignment="1">
      <alignment horizontal="center" vertical="center" shrinkToFit="1"/>
      <protection/>
    </xf>
    <xf numFmtId="0" fontId="26" fillId="25" borderId="18" xfId="61" applyFont="1" applyFill="1" applyBorder="1" applyAlignment="1">
      <alignment vertical="center" shrinkToFit="1"/>
      <protection/>
    </xf>
    <xf numFmtId="0" fontId="26" fillId="25" borderId="10" xfId="61" applyFont="1" applyFill="1" applyBorder="1" applyAlignment="1">
      <alignment vertical="center" shrinkToFit="1"/>
      <protection/>
    </xf>
    <xf numFmtId="0" fontId="36" fillId="24" borderId="0" xfId="61" applyFont="1" applyFill="1" applyAlignment="1">
      <alignment vertical="center"/>
      <protection/>
    </xf>
    <xf numFmtId="31" fontId="26" fillId="24" borderId="0" xfId="61" applyNumberFormat="1" applyFont="1" applyFill="1" applyBorder="1" applyAlignment="1" applyProtection="1">
      <alignment horizontal="right" vertical="center"/>
      <protection/>
    </xf>
    <xf numFmtId="0" fontId="26" fillId="24" borderId="10" xfId="61" applyFont="1" applyFill="1" applyBorder="1" applyAlignment="1">
      <alignment horizontal="center" vertical="center"/>
      <protection/>
    </xf>
    <xf numFmtId="0" fontId="26" fillId="24" borderId="22" xfId="61" applyFont="1" applyFill="1" applyBorder="1" applyAlignment="1">
      <alignment horizontal="center" vertical="center"/>
      <protection/>
    </xf>
    <xf numFmtId="0" fontId="26" fillId="24" borderId="12" xfId="61" applyFont="1" applyFill="1" applyBorder="1" applyAlignment="1">
      <alignment horizontal="center" vertical="center"/>
      <protection/>
    </xf>
    <xf numFmtId="0" fontId="26" fillId="24" borderId="23" xfId="61" applyFont="1" applyFill="1" applyBorder="1" applyAlignment="1">
      <alignment horizontal="center" vertical="center"/>
      <protection/>
    </xf>
    <xf numFmtId="0" fontId="26" fillId="24" borderId="17" xfId="61" applyFont="1" applyFill="1" applyBorder="1" applyAlignment="1">
      <alignment horizontal="center" vertical="center"/>
      <protection/>
    </xf>
    <xf numFmtId="0" fontId="26" fillId="25" borderId="24" xfId="61" applyFont="1" applyFill="1" applyBorder="1" applyAlignment="1">
      <alignment horizontal="center" vertical="center" shrinkToFit="1"/>
      <protection/>
    </xf>
    <xf numFmtId="0" fontId="0" fillId="25" borderId="0" xfId="0" applyFill="1" applyBorder="1" applyAlignment="1">
      <alignment horizontal="center" vertical="center" shrinkToFit="1"/>
    </xf>
    <xf numFmtId="0" fontId="0" fillId="25" borderId="25" xfId="0" applyFill="1" applyBorder="1" applyAlignment="1">
      <alignment horizontal="center" vertical="center" shrinkToFit="1"/>
    </xf>
    <xf numFmtId="0" fontId="0" fillId="25" borderId="16" xfId="0" applyFill="1" applyBorder="1" applyAlignment="1">
      <alignment horizontal="center" vertical="center" shrinkToFit="1"/>
    </xf>
    <xf numFmtId="0" fontId="26" fillId="24" borderId="23" xfId="61" applyFont="1" applyFill="1" applyBorder="1" applyAlignment="1">
      <alignment horizontal="center" vertical="center" shrinkToFit="1"/>
      <protection/>
    </xf>
    <xf numFmtId="0" fontId="0" fillId="24" borderId="17" xfId="0" applyFill="1" applyBorder="1" applyAlignment="1">
      <alignment horizontal="center" vertical="center" shrinkToFit="1"/>
    </xf>
    <xf numFmtId="0" fontId="26" fillId="24" borderId="26" xfId="61" applyFont="1" applyFill="1" applyBorder="1" applyAlignment="1">
      <alignment horizontal="center" vertical="center" shrinkToFit="1"/>
      <protection/>
    </xf>
    <xf numFmtId="0" fontId="0" fillId="24" borderId="27" xfId="0" applyFill="1" applyBorder="1" applyAlignment="1">
      <alignment horizontal="center" vertical="center" shrinkToFit="1"/>
    </xf>
    <xf numFmtId="0" fontId="26" fillId="24" borderId="28" xfId="61" applyFont="1" applyFill="1" applyBorder="1" applyAlignment="1">
      <alignment horizontal="center" vertical="center"/>
      <protection/>
    </xf>
    <xf numFmtId="0" fontId="26" fillId="24" borderId="29" xfId="61" applyFont="1" applyFill="1" applyBorder="1" applyAlignment="1">
      <alignment horizontal="center" vertical="center"/>
      <protection/>
    </xf>
    <xf numFmtId="0" fontId="30" fillId="24" borderId="30" xfId="61" applyFont="1" applyFill="1" applyBorder="1" applyAlignment="1">
      <alignment horizontal="center" vertical="center"/>
      <protection/>
    </xf>
    <xf numFmtId="0" fontId="30" fillId="24" borderId="31" xfId="61" applyFont="1" applyFill="1" applyBorder="1" applyAlignment="1">
      <alignment horizontal="center" vertical="center"/>
      <protection/>
    </xf>
    <xf numFmtId="0" fontId="30" fillId="24" borderId="32" xfId="61" applyFont="1" applyFill="1" applyBorder="1" applyAlignment="1">
      <alignment horizontal="center" vertical="center"/>
      <protection/>
    </xf>
    <xf numFmtId="0" fontId="26" fillId="24" borderId="33" xfId="61" applyFont="1" applyFill="1" applyBorder="1" applyAlignment="1">
      <alignment horizontal="center" vertical="center" shrinkToFit="1"/>
      <protection/>
    </xf>
    <xf numFmtId="0" fontId="0" fillId="24" borderId="34" xfId="0" applyFill="1" applyBorder="1" applyAlignment="1">
      <alignment horizontal="center" vertical="center" shrinkToFit="1"/>
    </xf>
    <xf numFmtId="0" fontId="25" fillId="24" borderId="35" xfId="61" applyFont="1" applyFill="1" applyBorder="1" applyAlignment="1">
      <alignment horizontal="center" vertical="center" shrinkToFit="1"/>
      <protection/>
    </xf>
    <xf numFmtId="0" fontId="0" fillId="24" borderId="36" xfId="0" applyFill="1" applyBorder="1" applyAlignment="1">
      <alignment horizontal="center" vertical="center" shrinkToFit="1"/>
    </xf>
    <xf numFmtId="31" fontId="26" fillId="25" borderId="11" xfId="61" applyNumberFormat="1" applyFont="1" applyFill="1" applyBorder="1" applyAlignment="1">
      <alignment horizontal="center" vertical="center" shrinkToFit="1"/>
      <protection/>
    </xf>
    <xf numFmtId="31" fontId="0" fillId="25" borderId="11" xfId="0" applyNumberFormat="1" applyFill="1" applyBorder="1" applyAlignment="1">
      <alignment horizontal="center" vertical="center" shrinkToFit="1"/>
    </xf>
    <xf numFmtId="0" fontId="33" fillId="24" borderId="0" xfId="61" applyFont="1" applyFill="1" applyAlignment="1">
      <alignment horizontal="right" vertical="center"/>
      <protection/>
    </xf>
    <xf numFmtId="0" fontId="26" fillId="25" borderId="22" xfId="61" applyFont="1" applyFill="1" applyBorder="1" applyAlignment="1">
      <alignment horizontal="center" vertical="center"/>
      <protection/>
    </xf>
    <xf numFmtId="0" fontId="26" fillId="25" borderId="11" xfId="61" applyFont="1" applyFill="1" applyBorder="1" applyAlignment="1">
      <alignment horizontal="center" vertical="center"/>
      <protection/>
    </xf>
    <xf numFmtId="0" fontId="24" fillId="24" borderId="0" xfId="61" applyFont="1" applyFill="1" applyAlignment="1">
      <alignment horizontal="center" vertical="center"/>
      <protection/>
    </xf>
    <xf numFmtId="0" fontId="26" fillId="24" borderId="37" xfId="61" applyFont="1" applyFill="1" applyBorder="1" applyAlignment="1">
      <alignment horizontal="center" vertical="center" shrinkToFit="1"/>
      <protection/>
    </xf>
    <xf numFmtId="0" fontId="0" fillId="24" borderId="38" xfId="0" applyFill="1" applyBorder="1" applyAlignment="1">
      <alignment horizontal="center" vertical="center" shrinkToFit="1"/>
    </xf>
    <xf numFmtId="0" fontId="26" fillId="24" borderId="39" xfId="61" applyFont="1" applyFill="1" applyBorder="1" applyAlignment="1">
      <alignment horizontal="center" vertical="center" shrinkToFit="1"/>
      <protection/>
    </xf>
    <xf numFmtId="0" fontId="0" fillId="24" borderId="40" xfId="0" applyFill="1" applyBorder="1" applyAlignment="1">
      <alignment horizontal="center" vertical="center" shrinkToFit="1"/>
    </xf>
    <xf numFmtId="183" fontId="26" fillId="25" borderId="22" xfId="61" applyNumberFormat="1" applyFont="1" applyFill="1" applyBorder="1" applyAlignment="1">
      <alignment horizontal="center" vertical="center" shrinkToFit="1"/>
      <protection/>
    </xf>
    <xf numFmtId="183" fontId="0" fillId="25" borderId="11" xfId="0" applyNumberFormat="1" applyFill="1" applyBorder="1" applyAlignment="1">
      <alignment horizontal="center" vertical="center" shrinkToFit="1"/>
    </xf>
    <xf numFmtId="0" fontId="24" fillId="25" borderId="25" xfId="61" applyFont="1" applyFill="1" applyBorder="1" applyAlignment="1">
      <alignment horizontal="center" vertical="center"/>
      <protection/>
    </xf>
    <xf numFmtId="0" fontId="24" fillId="25" borderId="16" xfId="61" applyFont="1" applyFill="1" applyBorder="1" applyAlignment="1">
      <alignment horizontal="center" vertical="center"/>
      <protection/>
    </xf>
    <xf numFmtId="0" fontId="24" fillId="25" borderId="12" xfId="61" applyFont="1" applyFill="1" applyBorder="1" applyAlignment="1">
      <alignment horizontal="center" vertical="center"/>
      <protection/>
    </xf>
    <xf numFmtId="0" fontId="24" fillId="25" borderId="22" xfId="61" applyFont="1" applyFill="1" applyBorder="1" applyAlignment="1">
      <alignment horizontal="left" vertical="center" indent="1"/>
      <protection/>
    </xf>
    <xf numFmtId="0" fontId="24" fillId="25" borderId="11" xfId="61" applyFont="1" applyFill="1" applyBorder="1" applyAlignment="1">
      <alignment horizontal="left" vertical="center" indent="1"/>
      <protection/>
    </xf>
    <xf numFmtId="0" fontId="24" fillId="25" borderId="12" xfId="61" applyFont="1" applyFill="1" applyBorder="1" applyAlignment="1">
      <alignment horizontal="left" vertical="center" indent="1"/>
      <protection/>
    </xf>
    <xf numFmtId="0" fontId="26" fillId="25" borderId="22" xfId="61" applyFont="1" applyFill="1" applyBorder="1" applyAlignment="1">
      <alignment horizontal="left" vertical="center" indent="1"/>
      <protection/>
    </xf>
    <xf numFmtId="0" fontId="26" fillId="25" borderId="11" xfId="61" applyFont="1" applyFill="1" applyBorder="1" applyAlignment="1">
      <alignment horizontal="left" vertical="center" indent="1"/>
      <protection/>
    </xf>
    <xf numFmtId="0" fontId="26" fillId="25" borderId="12" xfId="61" applyFont="1" applyFill="1" applyBorder="1" applyAlignment="1">
      <alignment horizontal="left" vertical="center" indent="1"/>
      <protection/>
    </xf>
    <xf numFmtId="0" fontId="33" fillId="24" borderId="0" xfId="61" applyFont="1" applyFill="1" applyAlignment="1">
      <alignment horizontal="left" vertical="center"/>
      <protection/>
    </xf>
    <xf numFmtId="0" fontId="32" fillId="24" borderId="0" xfId="43" applyFont="1" applyFill="1" applyAlignment="1" applyProtection="1">
      <alignment horizontal="left" vertical="center"/>
      <protection/>
    </xf>
    <xf numFmtId="0" fontId="31" fillId="24" borderId="0" xfId="61" applyFont="1" applyFill="1" applyAlignment="1">
      <alignment horizontal="center" vertical="center" shrinkToFit="1"/>
      <protection/>
    </xf>
    <xf numFmtId="0" fontId="26" fillId="25" borderId="11" xfId="61" applyFont="1" applyFill="1" applyBorder="1" applyAlignment="1">
      <alignment horizontal="left" vertical="center" indent="1" shrinkToFit="1"/>
      <protection/>
    </xf>
    <xf numFmtId="0" fontId="0" fillId="25" borderId="11" xfId="0" applyFill="1" applyBorder="1" applyAlignment="1">
      <alignment horizontal="left" vertical="center" indent="1" shrinkToFit="1"/>
    </xf>
    <xf numFmtId="0" fontId="0" fillId="25" borderId="12" xfId="0" applyFill="1" applyBorder="1" applyAlignment="1">
      <alignment horizontal="left" vertical="center" indent="1" shrinkToFit="1"/>
    </xf>
    <xf numFmtId="0" fontId="26" fillId="25" borderId="12" xfId="61" applyFont="1" applyFill="1" applyBorder="1" applyAlignment="1">
      <alignment horizontal="center" vertical="center"/>
      <protection/>
    </xf>
    <xf numFmtId="0" fontId="24" fillId="25" borderId="22" xfId="61" applyFont="1" applyFill="1" applyBorder="1" applyAlignment="1">
      <alignment horizontal="center" vertical="center"/>
      <protection/>
    </xf>
    <xf numFmtId="0" fontId="24" fillId="25" borderId="11" xfId="61" applyFont="1" applyFill="1" applyBorder="1" applyAlignment="1">
      <alignment horizontal="center" vertical="center"/>
      <protection/>
    </xf>
    <xf numFmtId="190" fontId="26" fillId="25" borderId="22" xfId="61" applyNumberFormat="1" applyFont="1" applyFill="1" applyBorder="1" applyAlignment="1">
      <alignment horizontal="center" vertical="center"/>
      <protection/>
    </xf>
    <xf numFmtId="190" fontId="26" fillId="25" borderId="12" xfId="61" applyNumberFormat="1" applyFont="1" applyFill="1" applyBorder="1" applyAlignment="1">
      <alignment horizontal="center" vertical="center"/>
      <protection/>
    </xf>
    <xf numFmtId="31" fontId="26" fillId="25" borderId="22" xfId="58" applyNumberFormat="1" applyFont="1" applyFill="1" applyBorder="1" applyAlignment="1">
      <alignment horizontal="center" vertical="center" shrinkToFit="1"/>
    </xf>
    <xf numFmtId="31" fontId="0" fillId="25" borderId="11" xfId="58" applyNumberFormat="1" applyFont="1" applyFill="1" applyBorder="1" applyAlignment="1">
      <alignment horizontal="center" vertical="center" shrinkToFit="1"/>
    </xf>
    <xf numFmtId="0" fontId="26" fillId="25" borderId="18" xfId="61" applyFont="1" applyFill="1" applyBorder="1" applyAlignment="1">
      <alignment horizontal="center" vertical="center" shrinkToFit="1"/>
      <protection/>
    </xf>
    <xf numFmtId="183" fontId="24" fillId="25" borderId="22" xfId="61" applyNumberFormat="1" applyFont="1" applyFill="1" applyBorder="1" applyAlignment="1">
      <alignment horizontal="left" vertical="center" indent="1"/>
      <protection/>
    </xf>
    <xf numFmtId="183" fontId="24" fillId="25" borderId="11" xfId="61" applyNumberFormat="1" applyFont="1" applyFill="1" applyBorder="1" applyAlignment="1">
      <alignment horizontal="left" vertical="center" indent="1"/>
      <protection/>
    </xf>
    <xf numFmtId="183" fontId="24" fillId="25" borderId="16" xfId="61" applyNumberFormat="1" applyFont="1" applyFill="1" applyBorder="1" applyAlignment="1">
      <alignment horizontal="left" vertical="center" indent="1"/>
      <protection/>
    </xf>
    <xf numFmtId="183" fontId="24" fillId="25" borderId="41" xfId="61" applyNumberFormat="1" applyFont="1" applyFill="1" applyBorder="1" applyAlignment="1">
      <alignment horizontal="left" vertical="center" indent="1"/>
      <protection/>
    </xf>
    <xf numFmtId="0" fontId="40" fillId="25" borderId="22" xfId="43" applyFont="1" applyFill="1" applyBorder="1" applyAlignment="1" applyProtection="1">
      <alignment horizontal="center" vertical="center"/>
      <protection/>
    </xf>
    <xf numFmtId="0" fontId="41" fillId="25" borderId="11" xfId="61" applyFont="1" applyFill="1" applyBorder="1" applyAlignment="1">
      <alignment horizontal="center" vertical="center"/>
      <protection/>
    </xf>
    <xf numFmtId="0" fontId="41" fillId="25" borderId="12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ya.con@smile.ocn.ne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0"/>
  <sheetViews>
    <sheetView zoomScaleSheetLayoutView="100" zoomScalePageLayoutView="0" workbookViewId="0" topLeftCell="A1">
      <selection activeCell="F11" sqref="F11:J11"/>
    </sheetView>
  </sheetViews>
  <sheetFormatPr defaultColWidth="9.00390625" defaultRowHeight="13.5"/>
  <cols>
    <col min="1" max="1" width="14.375" style="1" customWidth="1"/>
    <col min="2" max="9" width="7.50390625" style="1" customWidth="1"/>
    <col min="10" max="13" width="14.375" style="1" customWidth="1"/>
    <col min="14" max="15" width="7.50390625" style="1" customWidth="1"/>
    <col min="16" max="17" width="11.625" style="1" customWidth="1"/>
    <col min="18" max="18" width="9.00390625" style="1" customWidth="1"/>
    <col min="19" max="19" width="22.375" style="1" customWidth="1"/>
    <col min="20" max="16384" width="9.00390625" style="1" customWidth="1"/>
  </cols>
  <sheetData>
    <row r="1" spans="1:15" ht="20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>
      <c r="A2" s="36" t="s">
        <v>39</v>
      </c>
      <c r="B2" s="35"/>
      <c r="C2" s="35"/>
      <c r="D2" s="35"/>
      <c r="E2" s="35"/>
      <c r="F2" s="50" t="s">
        <v>38</v>
      </c>
      <c r="G2" s="50"/>
      <c r="H2" s="50"/>
      <c r="I2" s="50"/>
      <c r="J2" s="50"/>
      <c r="K2" s="50"/>
      <c r="L2" s="35"/>
      <c r="M2" s="51">
        <f ca="1">TODAY()</f>
        <v>44897</v>
      </c>
      <c r="N2" s="51"/>
      <c r="O2" s="51"/>
    </row>
    <row r="3" spans="1:16" ht="29.25" customHeight="1">
      <c r="A3" s="37"/>
      <c r="B3" s="37"/>
      <c r="C3" s="37"/>
      <c r="D3" s="37"/>
      <c r="E3" s="37"/>
      <c r="F3" s="50"/>
      <c r="G3" s="50"/>
      <c r="H3" s="50"/>
      <c r="I3" s="50"/>
      <c r="J3" s="50"/>
      <c r="K3" s="50"/>
      <c r="L3" s="37"/>
      <c r="M3" s="37"/>
      <c r="N3" s="37"/>
      <c r="O3" s="37"/>
      <c r="P3" s="2"/>
    </row>
    <row r="4" spans="1:15" ht="29.25" customHeight="1">
      <c r="A4" s="34" t="s">
        <v>13</v>
      </c>
      <c r="B4" s="40" t="s">
        <v>43</v>
      </c>
      <c r="C4" s="41" t="s">
        <v>45</v>
      </c>
      <c r="D4" s="39" t="s">
        <v>31</v>
      </c>
      <c r="E4" s="41" t="s">
        <v>44</v>
      </c>
      <c r="F4" s="52" t="s">
        <v>15</v>
      </c>
      <c r="G4" s="52"/>
      <c r="H4" s="52"/>
      <c r="I4" s="52"/>
      <c r="J4" s="52"/>
      <c r="K4" s="34" t="s">
        <v>14</v>
      </c>
      <c r="L4" s="34" t="s">
        <v>16</v>
      </c>
      <c r="M4" s="53" t="s">
        <v>17</v>
      </c>
      <c r="N4" s="54"/>
      <c r="O4" s="34" t="s">
        <v>34</v>
      </c>
    </row>
    <row r="5" spans="1:15" ht="29.25" customHeight="1">
      <c r="A5" s="24">
        <v>7</v>
      </c>
      <c r="B5" s="44"/>
      <c r="C5" s="44"/>
      <c r="D5" s="44"/>
      <c r="E5" s="44"/>
      <c r="F5" s="47"/>
      <c r="G5" s="47"/>
      <c r="H5" s="47"/>
      <c r="I5" s="47"/>
      <c r="J5" s="47"/>
      <c r="K5" s="30"/>
      <c r="L5" s="29"/>
      <c r="M5" s="48"/>
      <c r="N5" s="48"/>
      <c r="O5" s="30"/>
    </row>
    <row r="6" spans="1:15" ht="29.25" customHeight="1">
      <c r="A6" s="34">
        <v>8</v>
      </c>
      <c r="B6" s="44"/>
      <c r="C6" s="45"/>
      <c r="D6" s="44"/>
      <c r="E6" s="45"/>
      <c r="F6" s="47"/>
      <c r="G6" s="47"/>
      <c r="H6" s="47"/>
      <c r="I6" s="47"/>
      <c r="J6" s="47"/>
      <c r="K6" s="30"/>
      <c r="L6" s="31"/>
      <c r="M6" s="49"/>
      <c r="N6" s="49"/>
      <c r="O6" s="33"/>
    </row>
    <row r="7" spans="1:15" ht="29.25" customHeight="1">
      <c r="A7" s="34">
        <v>9</v>
      </c>
      <c r="B7" s="44"/>
      <c r="C7" s="45"/>
      <c r="D7" s="44"/>
      <c r="E7" s="45"/>
      <c r="F7" s="47"/>
      <c r="G7" s="47"/>
      <c r="H7" s="47"/>
      <c r="I7" s="47"/>
      <c r="J7" s="47"/>
      <c r="K7" s="30"/>
      <c r="L7" s="31"/>
      <c r="M7" s="49"/>
      <c r="N7" s="49"/>
      <c r="O7" s="33"/>
    </row>
    <row r="8" spans="1:15" ht="29.25" customHeight="1">
      <c r="A8" s="34">
        <v>10</v>
      </c>
      <c r="B8" s="44"/>
      <c r="C8" s="45"/>
      <c r="D8" s="44"/>
      <c r="E8" s="45"/>
      <c r="F8" s="47"/>
      <c r="G8" s="47"/>
      <c r="H8" s="47"/>
      <c r="I8" s="47"/>
      <c r="J8" s="47"/>
      <c r="K8" s="30"/>
      <c r="L8" s="31"/>
      <c r="M8" s="49"/>
      <c r="N8" s="49"/>
      <c r="O8" s="33"/>
    </row>
    <row r="9" spans="1:15" ht="29.25" customHeight="1">
      <c r="A9" s="34">
        <v>11</v>
      </c>
      <c r="B9" s="44"/>
      <c r="C9" s="45"/>
      <c r="D9" s="44"/>
      <c r="E9" s="45"/>
      <c r="F9" s="47"/>
      <c r="G9" s="47"/>
      <c r="H9" s="47"/>
      <c r="I9" s="47"/>
      <c r="J9" s="47"/>
      <c r="K9" s="30"/>
      <c r="L9" s="31"/>
      <c r="M9" s="49"/>
      <c r="N9" s="49"/>
      <c r="O9" s="33"/>
    </row>
    <row r="10" spans="1:15" ht="29.25" customHeight="1">
      <c r="A10" s="34">
        <v>12</v>
      </c>
      <c r="B10" s="45"/>
      <c r="C10" s="45"/>
      <c r="D10" s="45"/>
      <c r="E10" s="45"/>
      <c r="F10" s="47"/>
      <c r="G10" s="47"/>
      <c r="H10" s="47"/>
      <c r="I10" s="47"/>
      <c r="J10" s="47"/>
      <c r="K10" s="30"/>
      <c r="L10" s="31"/>
      <c r="M10" s="49"/>
      <c r="N10" s="49"/>
      <c r="O10" s="33"/>
    </row>
    <row r="11" spans="1:15" ht="29.25" customHeight="1">
      <c r="A11" s="34">
        <v>13</v>
      </c>
      <c r="B11" s="45"/>
      <c r="C11" s="45"/>
      <c r="D11" s="45"/>
      <c r="E11" s="45"/>
      <c r="F11" s="47"/>
      <c r="G11" s="47"/>
      <c r="H11" s="47"/>
      <c r="I11" s="47"/>
      <c r="J11" s="47"/>
      <c r="K11" s="30"/>
      <c r="L11" s="31"/>
      <c r="M11" s="49"/>
      <c r="N11" s="49"/>
      <c r="O11" s="33"/>
    </row>
    <row r="12" spans="1:15" ht="29.25" customHeight="1">
      <c r="A12" s="34">
        <v>14</v>
      </c>
      <c r="B12" s="45"/>
      <c r="C12" s="45"/>
      <c r="D12" s="45"/>
      <c r="E12" s="45"/>
      <c r="F12" s="47"/>
      <c r="G12" s="47"/>
      <c r="H12" s="47"/>
      <c r="I12" s="47"/>
      <c r="J12" s="47"/>
      <c r="K12" s="30"/>
      <c r="L12" s="31"/>
      <c r="M12" s="49"/>
      <c r="N12" s="49"/>
      <c r="O12" s="33"/>
    </row>
    <row r="13" spans="1:15" ht="29.25" customHeight="1">
      <c r="A13" s="34">
        <v>15</v>
      </c>
      <c r="B13" s="45"/>
      <c r="C13" s="45"/>
      <c r="D13" s="45"/>
      <c r="E13" s="45"/>
      <c r="F13" s="47"/>
      <c r="G13" s="47"/>
      <c r="H13" s="47"/>
      <c r="I13" s="47"/>
      <c r="J13" s="47"/>
      <c r="K13" s="30"/>
      <c r="L13" s="31"/>
      <c r="M13" s="49"/>
      <c r="N13" s="49"/>
      <c r="O13" s="33"/>
    </row>
    <row r="14" spans="1:15" ht="29.25" customHeight="1">
      <c r="A14" s="34">
        <v>16</v>
      </c>
      <c r="B14" s="45"/>
      <c r="C14" s="45"/>
      <c r="D14" s="45"/>
      <c r="E14" s="45"/>
      <c r="F14" s="47"/>
      <c r="G14" s="47"/>
      <c r="H14" s="47"/>
      <c r="I14" s="47"/>
      <c r="J14" s="47"/>
      <c r="K14" s="30"/>
      <c r="L14" s="31"/>
      <c r="M14" s="49"/>
      <c r="N14" s="49"/>
      <c r="O14" s="33"/>
    </row>
    <row r="15" spans="1:15" ht="29.25" customHeight="1">
      <c r="A15" s="34">
        <v>17</v>
      </c>
      <c r="B15" s="45"/>
      <c r="C15" s="45"/>
      <c r="D15" s="45"/>
      <c r="E15" s="45"/>
      <c r="F15" s="47"/>
      <c r="G15" s="47"/>
      <c r="H15" s="47"/>
      <c r="I15" s="47"/>
      <c r="J15" s="47"/>
      <c r="K15" s="30"/>
      <c r="L15" s="31"/>
      <c r="M15" s="49"/>
      <c r="N15" s="49"/>
      <c r="O15" s="33"/>
    </row>
    <row r="16" spans="1:15" ht="29.25" customHeight="1">
      <c r="A16" s="34">
        <v>18</v>
      </c>
      <c r="B16" s="45"/>
      <c r="C16" s="45"/>
      <c r="D16" s="45"/>
      <c r="E16" s="45"/>
      <c r="F16" s="47"/>
      <c r="G16" s="47"/>
      <c r="H16" s="47"/>
      <c r="I16" s="47"/>
      <c r="J16" s="47"/>
      <c r="K16" s="30"/>
      <c r="L16" s="31"/>
      <c r="M16" s="49"/>
      <c r="N16" s="49"/>
      <c r="O16" s="33"/>
    </row>
    <row r="17" spans="1:15" ht="29.25" customHeight="1">
      <c r="A17" s="34">
        <v>19</v>
      </c>
      <c r="B17" s="45"/>
      <c r="C17" s="45"/>
      <c r="D17" s="45"/>
      <c r="E17" s="45"/>
      <c r="F17" s="47"/>
      <c r="G17" s="47"/>
      <c r="H17" s="47"/>
      <c r="I17" s="47"/>
      <c r="J17" s="47"/>
      <c r="K17" s="30"/>
      <c r="L17" s="31"/>
      <c r="M17" s="49"/>
      <c r="N17" s="49"/>
      <c r="O17" s="33"/>
    </row>
    <row r="18" spans="1:15" ht="29.25" customHeight="1" thickBot="1">
      <c r="A18" s="34">
        <v>20</v>
      </c>
      <c r="B18" s="45"/>
      <c r="C18" s="45"/>
      <c r="D18" s="45"/>
      <c r="E18" s="45"/>
      <c r="F18" s="47"/>
      <c r="G18" s="47"/>
      <c r="H18" s="47"/>
      <c r="I18" s="47"/>
      <c r="J18" s="47"/>
      <c r="K18" s="30"/>
      <c r="L18" s="29"/>
      <c r="M18" s="48"/>
      <c r="N18" s="48"/>
      <c r="O18" s="32"/>
    </row>
    <row r="19" spans="1:15" ht="9" customHeight="1">
      <c r="A19" s="55" t="s">
        <v>18</v>
      </c>
      <c r="B19" s="57"/>
      <c r="C19" s="58"/>
      <c r="D19" s="58"/>
      <c r="E19" s="58"/>
      <c r="F19" s="58"/>
      <c r="G19" s="58"/>
      <c r="H19" s="58"/>
      <c r="I19" s="58"/>
      <c r="J19" s="61" t="s">
        <v>32</v>
      </c>
      <c r="K19" s="63">
        <f>IF(J5="","",SUM(J5:J18))</f>
      </c>
      <c r="L19" s="65" t="s">
        <v>19</v>
      </c>
      <c r="M19" s="25" t="s">
        <v>20</v>
      </c>
      <c r="N19" s="26"/>
      <c r="O19" s="27"/>
    </row>
    <row r="20" spans="1:15" ht="24.75" customHeight="1" thickBot="1">
      <c r="A20" s="56"/>
      <c r="B20" s="59"/>
      <c r="C20" s="60"/>
      <c r="D20" s="60"/>
      <c r="E20" s="60"/>
      <c r="F20" s="60"/>
      <c r="G20" s="60"/>
      <c r="H20" s="60"/>
      <c r="I20" s="60"/>
      <c r="J20" s="62"/>
      <c r="K20" s="64"/>
      <c r="L20" s="66"/>
      <c r="M20" s="67"/>
      <c r="N20" s="68"/>
      <c r="O20" s="69"/>
    </row>
    <row r="23" ht="14.25"/>
    <row r="24" ht="14.25"/>
  </sheetData>
  <sheetProtection/>
  <mergeCells count="38">
    <mergeCell ref="M4:N4"/>
    <mergeCell ref="M5:N5"/>
    <mergeCell ref="M7:N7"/>
    <mergeCell ref="A19:A20"/>
    <mergeCell ref="B19:I20"/>
    <mergeCell ref="J19:J20"/>
    <mergeCell ref="K19:K20"/>
    <mergeCell ref="L19:L20"/>
    <mergeCell ref="M17:N17"/>
    <mergeCell ref="M20:O20"/>
    <mergeCell ref="F2:K3"/>
    <mergeCell ref="M2:O2"/>
    <mergeCell ref="M16:N16"/>
    <mergeCell ref="F4:J4"/>
    <mergeCell ref="F5:J5"/>
    <mergeCell ref="F6:J6"/>
    <mergeCell ref="M8:N8"/>
    <mergeCell ref="F7:J7"/>
    <mergeCell ref="F8:J8"/>
    <mergeCell ref="F9:J9"/>
    <mergeCell ref="M18:N18"/>
    <mergeCell ref="M6:N6"/>
    <mergeCell ref="M15:N15"/>
    <mergeCell ref="M13:N13"/>
    <mergeCell ref="M14:N14"/>
    <mergeCell ref="M11:N11"/>
    <mergeCell ref="M12:N12"/>
    <mergeCell ref="M9:N9"/>
    <mergeCell ref="M10:N10"/>
    <mergeCell ref="F16:J16"/>
    <mergeCell ref="F17:J17"/>
    <mergeCell ref="F18:J18"/>
    <mergeCell ref="F10:J10"/>
    <mergeCell ref="F11:J11"/>
    <mergeCell ref="F12:J12"/>
    <mergeCell ref="F13:J13"/>
    <mergeCell ref="F14:J14"/>
    <mergeCell ref="F15:J15"/>
  </mergeCells>
  <dataValidations count="5">
    <dataValidation type="list" allowBlank="1" showInputMessage="1" showErrorMessage="1" sqref="O6:O18">
      <formula1>"0,3,6"</formula1>
    </dataValidation>
    <dataValidation type="list" allowBlank="1" showInputMessage="1" showErrorMessage="1" sqref="E5:E18">
      <formula1>"N,BB,H"</formula1>
    </dataValidation>
    <dataValidation type="list" allowBlank="1" showInputMessage="1" showErrorMessage="1" sqref="C5:C18">
      <formula1>"2.5,5,6.5,8,10,12,15,18,21,50,55,60"</formula1>
    </dataValidation>
    <dataValidation type="list" allowBlank="1" showInputMessage="1" showErrorMessage="1" sqref="D5:D18">
      <formula1>"15,20,40"</formula1>
    </dataValidation>
    <dataValidation type="list" allowBlank="1" showInputMessage="1" showErrorMessage="1" sqref="B5:B18">
      <formula1>"15,16,18,21,24,27,30,33,36,39,40,42,45,48,50,51,54,55,57,60"</formula1>
    </dataValidation>
  </dataValidation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22"/>
  <sheetViews>
    <sheetView tabSelected="1" zoomScaleSheetLayoutView="100" zoomScalePageLayoutView="0" workbookViewId="0" topLeftCell="A1">
      <selection activeCell="B7" sqref="B7:I7"/>
    </sheetView>
  </sheetViews>
  <sheetFormatPr defaultColWidth="9.00390625" defaultRowHeight="13.5"/>
  <cols>
    <col min="1" max="1" width="14.375" style="1" customWidth="1"/>
    <col min="2" max="9" width="7.50390625" style="1" customWidth="1"/>
    <col min="10" max="13" width="14.375" style="1" customWidth="1"/>
    <col min="14" max="15" width="7.50390625" style="1" customWidth="1"/>
    <col min="16" max="17" width="11.625" style="1" customWidth="1"/>
    <col min="18" max="18" width="9.00390625" style="1" customWidth="1"/>
    <col min="19" max="19" width="22.375" style="1" customWidth="1"/>
    <col min="20" max="16384" width="9.00390625" style="1" customWidth="1"/>
  </cols>
  <sheetData>
    <row r="1" spans="1:15" ht="20.25" customHeight="1">
      <c r="A1" s="76" t="s">
        <v>36</v>
      </c>
      <c r="B1" s="76"/>
      <c r="C1" s="95" t="s">
        <v>37</v>
      </c>
      <c r="D1" s="95"/>
      <c r="E1" s="95"/>
      <c r="F1" s="95"/>
      <c r="G1" s="95"/>
      <c r="H1" s="97" t="s">
        <v>0</v>
      </c>
      <c r="I1" s="97"/>
      <c r="J1" s="97"/>
      <c r="K1" s="97"/>
      <c r="L1" s="97"/>
      <c r="M1" s="97"/>
      <c r="N1" s="97"/>
      <c r="O1" s="97"/>
    </row>
    <row r="2" spans="1:15" ht="21.75" customHeight="1">
      <c r="A2" s="76" t="s">
        <v>27</v>
      </c>
      <c r="B2" s="76"/>
      <c r="C2" s="96" t="s">
        <v>28</v>
      </c>
      <c r="D2" s="96"/>
      <c r="E2" s="96"/>
      <c r="F2" s="96"/>
      <c r="G2" s="96"/>
      <c r="H2" s="96"/>
      <c r="I2" s="79" t="s">
        <v>35</v>
      </c>
      <c r="J2" s="79"/>
      <c r="K2" s="79"/>
      <c r="L2" s="79"/>
      <c r="M2" s="79"/>
      <c r="N2" s="79"/>
      <c r="O2" s="6"/>
    </row>
    <row r="3" spans="1:15" ht="20.25" customHeight="1">
      <c r="A3" s="7"/>
      <c r="B3" s="8"/>
      <c r="C3" s="8"/>
      <c r="D3" s="8"/>
      <c r="E3" s="8"/>
      <c r="F3" s="50" t="s">
        <v>38</v>
      </c>
      <c r="G3" s="50"/>
      <c r="H3" s="50"/>
      <c r="I3" s="50"/>
      <c r="J3" s="50"/>
      <c r="K3" s="50"/>
      <c r="L3" s="9"/>
      <c r="M3" s="51">
        <f ca="1">TODAY()</f>
        <v>44897</v>
      </c>
      <c r="N3" s="51"/>
      <c r="O3" s="51"/>
    </row>
    <row r="4" spans="1:15" ht="28.5" customHeight="1" thickBot="1">
      <c r="A4" s="10" t="s">
        <v>24</v>
      </c>
      <c r="B4" s="8"/>
      <c r="C4" s="8"/>
      <c r="D4" s="8"/>
      <c r="E4" s="8"/>
      <c r="F4" s="50"/>
      <c r="G4" s="50"/>
      <c r="H4" s="50"/>
      <c r="I4" s="50"/>
      <c r="J4" s="50"/>
      <c r="K4" s="50"/>
      <c r="L4" s="11"/>
      <c r="M4" s="11"/>
      <c r="N4" s="11"/>
      <c r="O4" s="11"/>
    </row>
    <row r="5" spans="1:15" ht="28.5" customHeight="1">
      <c r="A5" s="12" t="s">
        <v>22</v>
      </c>
      <c r="B5" s="70" t="s">
        <v>23</v>
      </c>
      <c r="C5" s="71"/>
      <c r="D5" s="70" t="s">
        <v>26</v>
      </c>
      <c r="E5" s="71"/>
      <c r="F5" s="70" t="s">
        <v>29</v>
      </c>
      <c r="G5" s="81"/>
      <c r="H5" s="7"/>
      <c r="I5" s="13"/>
      <c r="J5" s="13"/>
      <c r="K5" s="14"/>
      <c r="L5" s="11"/>
      <c r="M5" s="7"/>
      <c r="N5" s="80" t="s">
        <v>25</v>
      </c>
      <c r="O5" s="81"/>
    </row>
    <row r="6" spans="1:15" ht="61.5" customHeight="1" thickBot="1">
      <c r="A6" s="15"/>
      <c r="B6" s="72"/>
      <c r="C6" s="73"/>
      <c r="D6" s="72"/>
      <c r="E6" s="73"/>
      <c r="F6" s="72"/>
      <c r="G6" s="83"/>
      <c r="H6" s="16"/>
      <c r="I6" s="6"/>
      <c r="J6" s="6"/>
      <c r="K6" s="17"/>
      <c r="L6" s="17"/>
      <c r="M6" s="18"/>
      <c r="N6" s="82"/>
      <c r="O6" s="83"/>
    </row>
    <row r="7" spans="1:15" ht="29.25" customHeight="1">
      <c r="A7" s="19" t="s">
        <v>1</v>
      </c>
      <c r="B7" s="86"/>
      <c r="C7" s="87"/>
      <c r="D7" s="87"/>
      <c r="E7" s="87"/>
      <c r="F7" s="87"/>
      <c r="G7" s="87"/>
      <c r="H7" s="87"/>
      <c r="I7" s="88"/>
      <c r="J7" s="3" t="s">
        <v>2</v>
      </c>
      <c r="K7" s="109"/>
      <c r="L7" s="110"/>
      <c r="M7" s="110"/>
      <c r="N7" s="111"/>
      <c r="O7" s="112"/>
    </row>
    <row r="8" spans="1:15" ht="29.25" customHeight="1">
      <c r="A8" s="3" t="s">
        <v>3</v>
      </c>
      <c r="B8" s="86"/>
      <c r="C8" s="87"/>
      <c r="D8" s="87"/>
      <c r="E8" s="87"/>
      <c r="F8" s="87"/>
      <c r="G8" s="87"/>
      <c r="H8" s="87"/>
      <c r="I8" s="88"/>
      <c r="J8" s="3" t="s">
        <v>4</v>
      </c>
      <c r="K8" s="84"/>
      <c r="L8" s="85"/>
      <c r="M8" s="20"/>
      <c r="N8" s="21"/>
      <c r="O8" s="23"/>
    </row>
    <row r="9" spans="1:15" ht="29.25" customHeight="1">
      <c r="A9" s="22" t="s">
        <v>21</v>
      </c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</row>
    <row r="10" spans="1:15" ht="29.25" customHeight="1">
      <c r="A10" s="3" t="s">
        <v>5</v>
      </c>
      <c r="B10" s="92"/>
      <c r="C10" s="93"/>
      <c r="D10" s="93"/>
      <c r="E10" s="93"/>
      <c r="F10" s="93"/>
      <c r="G10" s="93"/>
      <c r="H10" s="93"/>
      <c r="I10" s="94"/>
      <c r="J10" s="3" t="s">
        <v>6</v>
      </c>
      <c r="K10" s="77"/>
      <c r="L10" s="78"/>
      <c r="M10" s="21"/>
      <c r="N10" s="21"/>
      <c r="O10" s="23"/>
    </row>
    <row r="11" spans="1:15" ht="29.25" customHeight="1">
      <c r="A11" s="3" t="s">
        <v>7</v>
      </c>
      <c r="B11" s="106"/>
      <c r="C11" s="107"/>
      <c r="D11" s="107"/>
      <c r="E11" s="4" t="s">
        <v>30</v>
      </c>
      <c r="F11" s="74"/>
      <c r="G11" s="75"/>
      <c r="H11" s="75"/>
      <c r="I11" s="5"/>
      <c r="J11" s="3" t="s">
        <v>8</v>
      </c>
      <c r="K11" s="77"/>
      <c r="L11" s="78"/>
      <c r="M11" s="21"/>
      <c r="N11" s="21"/>
      <c r="O11" s="23"/>
    </row>
    <row r="12" spans="1:15" ht="29.25" customHeight="1">
      <c r="A12" s="34" t="s">
        <v>9</v>
      </c>
      <c r="B12" s="102"/>
      <c r="C12" s="103"/>
      <c r="D12" s="103"/>
      <c r="E12" s="103"/>
      <c r="F12" s="34" t="s">
        <v>42</v>
      </c>
      <c r="G12" s="78"/>
      <c r="H12" s="78"/>
      <c r="I12" s="101"/>
      <c r="J12" s="3" t="s">
        <v>10</v>
      </c>
      <c r="K12" s="104"/>
      <c r="L12" s="105"/>
      <c r="M12" s="3" t="s">
        <v>11</v>
      </c>
      <c r="N12" s="28"/>
      <c r="O12" s="5" t="s">
        <v>33</v>
      </c>
    </row>
    <row r="13" spans="1:16" ht="29.25" customHeight="1">
      <c r="A13" s="38" t="s">
        <v>40</v>
      </c>
      <c r="B13" s="113"/>
      <c r="C13" s="114"/>
      <c r="D13" s="114"/>
      <c r="E13" s="115"/>
      <c r="F13" s="3" t="s">
        <v>41</v>
      </c>
      <c r="G13" s="98"/>
      <c r="H13" s="99"/>
      <c r="I13" s="100"/>
      <c r="J13" s="3" t="s">
        <v>12</v>
      </c>
      <c r="K13" s="77"/>
      <c r="L13" s="78"/>
      <c r="M13" s="78"/>
      <c r="N13" s="78"/>
      <c r="O13" s="101"/>
      <c r="P13" s="2"/>
    </row>
    <row r="14" spans="1:15" ht="29.25" customHeight="1">
      <c r="A14" s="3" t="s">
        <v>13</v>
      </c>
      <c r="B14" s="40" t="s">
        <v>43</v>
      </c>
      <c r="C14" s="41" t="s">
        <v>45</v>
      </c>
      <c r="D14" s="46" t="s">
        <v>31</v>
      </c>
      <c r="E14" s="41" t="s">
        <v>44</v>
      </c>
      <c r="F14" s="52" t="s">
        <v>15</v>
      </c>
      <c r="G14" s="52"/>
      <c r="H14" s="52"/>
      <c r="I14" s="52"/>
      <c r="J14" s="52"/>
      <c r="K14" s="34" t="s">
        <v>14</v>
      </c>
      <c r="L14" s="3" t="s">
        <v>16</v>
      </c>
      <c r="M14" s="53" t="s">
        <v>17</v>
      </c>
      <c r="N14" s="54"/>
      <c r="O14" s="3" t="s">
        <v>34</v>
      </c>
    </row>
    <row r="15" spans="1:15" ht="29.25" customHeight="1">
      <c r="A15" s="24">
        <v>1</v>
      </c>
      <c r="B15" s="44"/>
      <c r="C15" s="44"/>
      <c r="D15" s="44"/>
      <c r="E15" s="44"/>
      <c r="F15" s="47"/>
      <c r="G15" s="47"/>
      <c r="H15" s="47"/>
      <c r="I15" s="47"/>
      <c r="J15" s="47"/>
      <c r="K15" s="30"/>
      <c r="L15" s="42"/>
      <c r="M15" s="108"/>
      <c r="N15" s="108"/>
      <c r="O15" s="33"/>
    </row>
    <row r="16" spans="1:15" ht="29.25" customHeight="1">
      <c r="A16" s="3">
        <v>2</v>
      </c>
      <c r="B16" s="44"/>
      <c r="C16" s="45"/>
      <c r="D16" s="44"/>
      <c r="E16" s="45"/>
      <c r="F16" s="47"/>
      <c r="G16" s="47"/>
      <c r="H16" s="47"/>
      <c r="I16" s="47"/>
      <c r="J16" s="47"/>
      <c r="K16" s="30"/>
      <c r="L16" s="43"/>
      <c r="M16" s="47"/>
      <c r="N16" s="47"/>
      <c r="O16" s="33"/>
    </row>
    <row r="17" spans="1:15" ht="29.25" customHeight="1">
      <c r="A17" s="3">
        <v>3</v>
      </c>
      <c r="B17" s="44"/>
      <c r="C17" s="45"/>
      <c r="D17" s="44"/>
      <c r="E17" s="45"/>
      <c r="F17" s="47"/>
      <c r="G17" s="47"/>
      <c r="H17" s="47"/>
      <c r="I17" s="47"/>
      <c r="J17" s="47"/>
      <c r="K17" s="30"/>
      <c r="L17" s="43"/>
      <c r="M17" s="47"/>
      <c r="N17" s="47"/>
      <c r="O17" s="33"/>
    </row>
    <row r="18" spans="1:15" ht="29.25" customHeight="1">
      <c r="A18" s="3">
        <v>4</v>
      </c>
      <c r="B18" s="44"/>
      <c r="C18" s="45"/>
      <c r="D18" s="44"/>
      <c r="E18" s="45"/>
      <c r="F18" s="47"/>
      <c r="G18" s="47"/>
      <c r="H18" s="47"/>
      <c r="I18" s="47"/>
      <c r="J18" s="47"/>
      <c r="K18" s="30"/>
      <c r="L18" s="43"/>
      <c r="M18" s="47"/>
      <c r="N18" s="47"/>
      <c r="O18" s="33"/>
    </row>
    <row r="19" spans="1:15" ht="29.25" customHeight="1">
      <c r="A19" s="3">
        <v>5</v>
      </c>
      <c r="B19" s="44"/>
      <c r="C19" s="45"/>
      <c r="D19" s="44"/>
      <c r="E19" s="45"/>
      <c r="F19" s="47"/>
      <c r="G19" s="47"/>
      <c r="H19" s="47"/>
      <c r="I19" s="47"/>
      <c r="J19" s="47"/>
      <c r="K19" s="30"/>
      <c r="L19" s="43"/>
      <c r="M19" s="47"/>
      <c r="N19" s="47"/>
      <c r="O19" s="33"/>
    </row>
    <row r="20" spans="1:15" ht="29.25" customHeight="1" thickBot="1">
      <c r="A20" s="3">
        <v>6</v>
      </c>
      <c r="B20" s="45"/>
      <c r="C20" s="45"/>
      <c r="D20" s="45"/>
      <c r="E20" s="45"/>
      <c r="F20" s="47"/>
      <c r="G20" s="47"/>
      <c r="H20" s="47"/>
      <c r="I20" s="47"/>
      <c r="J20" s="47"/>
      <c r="K20" s="30"/>
      <c r="L20" s="42"/>
      <c r="M20" s="108"/>
      <c r="N20" s="108"/>
      <c r="O20" s="32"/>
    </row>
    <row r="21" spans="1:15" ht="9" customHeight="1">
      <c r="A21" s="55" t="s">
        <v>18</v>
      </c>
      <c r="B21" s="57"/>
      <c r="C21" s="58"/>
      <c r="D21" s="58"/>
      <c r="E21" s="58"/>
      <c r="F21" s="58"/>
      <c r="G21" s="58"/>
      <c r="H21" s="58"/>
      <c r="I21" s="58"/>
      <c r="J21" s="61" t="s">
        <v>32</v>
      </c>
      <c r="K21" s="63">
        <f>IF(K15="","",SUM(K15:K20))</f>
      </c>
      <c r="L21" s="65" t="s">
        <v>19</v>
      </c>
      <c r="M21" s="25" t="s">
        <v>20</v>
      </c>
      <c r="N21" s="26"/>
      <c r="O21" s="27"/>
    </row>
    <row r="22" spans="1:15" ht="24.75" customHeight="1" thickBot="1">
      <c r="A22" s="56"/>
      <c r="B22" s="59"/>
      <c r="C22" s="60"/>
      <c r="D22" s="60"/>
      <c r="E22" s="60"/>
      <c r="F22" s="60"/>
      <c r="G22" s="60"/>
      <c r="H22" s="60"/>
      <c r="I22" s="60"/>
      <c r="J22" s="62"/>
      <c r="K22" s="64"/>
      <c r="L22" s="66"/>
      <c r="M22" s="67"/>
      <c r="N22" s="68"/>
      <c r="O22" s="69"/>
    </row>
    <row r="23" ht="14.25"/>
  </sheetData>
  <sheetProtection/>
  <mergeCells count="52">
    <mergeCell ref="M15:N15"/>
    <mergeCell ref="M16:N16"/>
    <mergeCell ref="M14:N14"/>
    <mergeCell ref="F19:J19"/>
    <mergeCell ref="K13:O13"/>
    <mergeCell ref="M22:O22"/>
    <mergeCell ref="M17:N17"/>
    <mergeCell ref="M20:N20"/>
    <mergeCell ref="K21:K22"/>
    <mergeCell ref="B21:I22"/>
    <mergeCell ref="J21:J22"/>
    <mergeCell ref="M18:N18"/>
    <mergeCell ref="M19:N19"/>
    <mergeCell ref="K12:L12"/>
    <mergeCell ref="B11:D11"/>
    <mergeCell ref="F18:J18"/>
    <mergeCell ref="A21:A22"/>
    <mergeCell ref="F14:J14"/>
    <mergeCell ref="F15:J15"/>
    <mergeCell ref="F16:J16"/>
    <mergeCell ref="F17:J17"/>
    <mergeCell ref="L21:L22"/>
    <mergeCell ref="B13:E13"/>
    <mergeCell ref="B9:O9"/>
    <mergeCell ref="B10:I10"/>
    <mergeCell ref="K10:L10"/>
    <mergeCell ref="F20:J20"/>
    <mergeCell ref="C1:G1"/>
    <mergeCell ref="C2:H2"/>
    <mergeCell ref="H1:O1"/>
    <mergeCell ref="G13:I13"/>
    <mergeCell ref="G12:I12"/>
    <mergeCell ref="B12:E12"/>
    <mergeCell ref="N6:O6"/>
    <mergeCell ref="D5:E5"/>
    <mergeCell ref="F5:G5"/>
    <mergeCell ref="F6:G6"/>
    <mergeCell ref="K8:L8"/>
    <mergeCell ref="A1:B1"/>
    <mergeCell ref="B8:I8"/>
    <mergeCell ref="B7:I7"/>
    <mergeCell ref="K7:O7"/>
    <mergeCell ref="B5:C5"/>
    <mergeCell ref="B6:C6"/>
    <mergeCell ref="F11:H11"/>
    <mergeCell ref="A2:B2"/>
    <mergeCell ref="F3:K4"/>
    <mergeCell ref="D6:E6"/>
    <mergeCell ref="K11:L11"/>
    <mergeCell ref="I2:N2"/>
    <mergeCell ref="M3:O3"/>
    <mergeCell ref="N5:O5"/>
  </mergeCells>
  <dataValidations count="8">
    <dataValidation type="list" allowBlank="1" showInputMessage="1" showErrorMessage="1" sqref="C15:C20">
      <formula1>"2.5,5,6.5,8,10,12,15,18,21,50,55,60"</formula1>
    </dataValidation>
    <dataValidation type="list" allowBlank="1" showInputMessage="1" showErrorMessage="1" sqref="K11:L11">
      <formula1>"要,不要　(JISマーク不要)"</formula1>
    </dataValidation>
    <dataValidation type="list" allowBlank="1" showInputMessage="1" showErrorMessage="1" sqref="K10:L10">
      <formula1>"前金,即金,掛払"</formula1>
    </dataValidation>
    <dataValidation type="list" allowBlank="1" showInputMessage="1" showErrorMessage="1" sqref="E15:E20">
      <formula1>"N,BB,H"</formula1>
    </dataValidation>
    <dataValidation type="list" allowBlank="1" showInputMessage="1" showErrorMessage="1" sqref="N12">
      <formula1>"1,2,3,4,5"</formula1>
    </dataValidation>
    <dataValidation type="list" allowBlank="1" showInputMessage="1" showErrorMessage="1" sqref="O15:O20">
      <formula1>"0,3,6"</formula1>
    </dataValidation>
    <dataValidation type="list" allowBlank="1" showInputMessage="1" showErrorMessage="1" sqref="B15:B20">
      <formula1>"15,16,18,21,24,27,30,33,36,39,40,42,45,48,50,51,54,55,57,60"</formula1>
    </dataValidation>
    <dataValidation type="list" allowBlank="1" showInputMessage="1" showErrorMessage="1" sqref="D15:D20">
      <formula1>"15,20,40"</formula1>
    </dataValidation>
  </dataValidations>
  <hyperlinks>
    <hyperlink ref="C2" r:id="rId1" display="miya.con@smile.ocn.ne.jp"/>
  </hyperlink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600" verticalDpi="600" orientation="landscape" paperSize="9" scale="92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MY00HA06</dc:creator>
  <cp:keywords/>
  <dc:description/>
  <cp:lastModifiedBy>User01</cp:lastModifiedBy>
  <cp:lastPrinted>2022-12-01T00:47:15Z</cp:lastPrinted>
  <dcterms:created xsi:type="dcterms:W3CDTF">2011-11-29T00:22:46Z</dcterms:created>
  <dcterms:modified xsi:type="dcterms:W3CDTF">2022-12-02T01:37:22Z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